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952D0467-11D7-46B2-A3ED-22A4981DA12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ormularz cenowy" sheetId="13" r:id="rId1"/>
  </sheets>
  <definedNames>
    <definedName name="_xlnm.Print_Area" localSheetId="0">'formularz cenowy'!$A$1:$G$79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6" i="13" l="1"/>
  <c r="G65" i="13"/>
  <c r="G64" i="13"/>
  <c r="G63" i="13"/>
  <c r="G62" i="13"/>
  <c r="G61" i="13"/>
  <c r="G52" i="13"/>
  <c r="G50" i="13"/>
  <c r="G31" i="13"/>
  <c r="G29" i="13"/>
  <c r="G10" i="13"/>
  <c r="G32" i="13" l="1"/>
  <c r="G33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51" i="13"/>
  <c r="G54" i="13"/>
  <c r="G55" i="13"/>
  <c r="G56" i="13"/>
  <c r="G57" i="13"/>
  <c r="G58" i="13"/>
  <c r="G59" i="13"/>
  <c r="G67" i="13" l="1"/>
</calcChain>
</file>

<file path=xl/sharedStrings.xml><?xml version="1.0" encoding="utf-8"?>
<sst xmlns="http://schemas.openxmlformats.org/spreadsheetml/2006/main" count="165" uniqueCount="52">
  <si>
    <t>Lp</t>
  </si>
  <si>
    <t>j.m.</t>
  </si>
  <si>
    <t xml:space="preserve">Szacowana  ilość przesyłek przez cały okres obowiązywania umowy (sztuki) </t>
  </si>
  <si>
    <t>szt.</t>
  </si>
  <si>
    <t>Przesyłki listowe nierejestrowane waga 1001-2000 g</t>
  </si>
  <si>
    <t>Przesyłki listowe rejestrowane ZPO waga 1001-2000 g</t>
  </si>
  <si>
    <t xml:space="preserve">szt. </t>
  </si>
  <si>
    <t xml:space="preserve"> m-cy</t>
  </si>
  <si>
    <t>Przesyłki listowe rejestrowane waga 1001-2000 g</t>
  </si>
  <si>
    <t>Cena jednostkowa brutto w zł za 1 sztukę</t>
  </si>
  <si>
    <t>Przesyłki listowe nierejestrowane priorytetowe waga 1001-2000 g</t>
  </si>
  <si>
    <t>Przesyłki listowe rejestrowane priorytetowe waga 1001-2000 g</t>
  </si>
  <si>
    <t>Przesyłki listowe rejestrowane ZPO priorytetowe waga 1001-2000 g</t>
  </si>
  <si>
    <t>do 50 g</t>
  </si>
  <si>
    <t>C) ZWROTY PRZESYŁEK KRAJOWYCH:</t>
  </si>
  <si>
    <t>Przesyłki  listowe rejestrowane ZPO priorytetowe w obrocie zagranicznym - obszar Europy</t>
  </si>
  <si>
    <r>
      <t xml:space="preserve">Wartość </t>
    </r>
    <r>
      <rPr>
        <b/>
        <sz val="10"/>
        <color indexed="10"/>
        <rFont val="Calibri"/>
        <family val="2"/>
        <charset val="238"/>
      </rPr>
      <t>brutto</t>
    </r>
    <r>
      <rPr>
        <b/>
        <sz val="10"/>
        <rFont val="Calibri"/>
        <family val="2"/>
        <charset val="238"/>
      </rPr>
      <t xml:space="preserve"> (iloczyn kolumn 5 i 6)</t>
    </r>
  </si>
  <si>
    <t>Przesyłki listowe nierejestrowane waga do 500 g</t>
  </si>
  <si>
    <t>format S</t>
  </si>
  <si>
    <t>Przesyłki listowe nierejestrowane waga 501-1000 g</t>
  </si>
  <si>
    <t>format M</t>
  </si>
  <si>
    <t>format L</t>
  </si>
  <si>
    <t>Przesyłki listowe nierejestrowane priorytetowe waga do 500 g</t>
  </si>
  <si>
    <t>Przesyłki listowe nierejestrowane priorytetowe  waga 501-1000 g</t>
  </si>
  <si>
    <t>Przesyłki listowe rejestrowane waga do 500 g</t>
  </si>
  <si>
    <t>Przesyłki listowe rejestrowane waga 501-1000 g</t>
  </si>
  <si>
    <t>Przesyłki listowe rejestrowane priorytetowe waga do 500 g</t>
  </si>
  <si>
    <t>Przesyłki listowe rejestrowane priorytetowe  waga 501-1000 g</t>
  </si>
  <si>
    <t xml:space="preserve">Przesyłki listowe rejestrowane ZPO waga do 500 g </t>
  </si>
  <si>
    <t>Przesyłki listowe rejestrowane ZPO waga 501-1000 g</t>
  </si>
  <si>
    <t>Przesyłki  listowe rejestrowane ZPO priorytetowe waga do 500 g</t>
  </si>
  <si>
    <t>Przesyłki listowe rejestrowane ZPO priorytetowe waga 501-1000 g</t>
  </si>
  <si>
    <t>Dowóz i odbiór przesyłek z siedziby Zamawiającego - 5 razy w tygodniu</t>
  </si>
  <si>
    <t>ponad 50 g do 100 g</t>
  </si>
  <si>
    <t>ponad 100 g do 350 g</t>
  </si>
  <si>
    <t>ponad 350 g do 500 g</t>
  </si>
  <si>
    <t>ponad 500 g do 1000 g</t>
  </si>
  <si>
    <t>ponad 1000 g do 2000 g</t>
  </si>
  <si>
    <t xml:space="preserve"> A) PRZESYŁKI LISTOWE:</t>
  </si>
  <si>
    <t>B) DOWÓZ I ODBIÓR:</t>
  </si>
  <si>
    <t>E) PRZESYŁKI ZAGRANICZNE:</t>
  </si>
  <si>
    <t>F) ZWROTY PRZESYŁEK ZAGRANICZNYCH:</t>
  </si>
  <si>
    <t>D) PRZESYŁKI WYMAGAJĄCE NADANIA PRZEZ OPERATORA WYZNACZONEGO:</t>
  </si>
  <si>
    <t>Załącznik nr 2b do SIWZ</t>
  </si>
  <si>
    <r>
      <t xml:space="preserve">Całkowita wartość oferty </t>
    </r>
    <r>
      <rPr>
        <b/>
        <sz val="12"/>
        <color indexed="10"/>
        <rFont val="Calibri"/>
        <family val="2"/>
        <charset val="238"/>
      </rPr>
      <t>BRUTTO</t>
    </r>
    <r>
      <rPr>
        <b/>
        <sz val="12"/>
        <rFont val="Calibri"/>
        <family val="2"/>
        <charset val="238"/>
      </rPr>
      <t xml:space="preserve">  (suma z kolumny 7):</t>
    </r>
  </si>
  <si>
    <t>FORMULARZ CENOWY</t>
  </si>
  <si>
    <t>RODZAJ PRZESYŁKI</t>
  </si>
  <si>
    <t>…..............................................................</t>
  </si>
  <si>
    <t xml:space="preserve">                                    (dnia)</t>
  </si>
  <si>
    <t>….........................................................................................................</t>
  </si>
  <si>
    <t>(pieczątka imienna wraz z podpisem lub czytelny podpis osoby upoważnionej do reprezentowania wykonawcy)</t>
  </si>
  <si>
    <t>Nr postępowania: PUP-OA-2400-1/AF/2020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</si>
</sst>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3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3" fillId="0" borderId="0" xfId="1" applyFont="1" applyAlignment="1">
      <alignment horizontal="center"/>
    </xf>
    <xf numFmtId="0" fontId="3" fillId="2" borderId="0" xfId="1" applyFont="1" applyFill="1" applyAlignment="1">
      <alignment horizontal="left"/>
    </xf>
    <xf numFmtId="0" fontId="6" fillId="0" borderId="4" xfId="1" applyFont="1" applyBorder="1" applyAlignment="1">
      <alignment horizontal="left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0" fontId="3" fillId="0" borderId="0" xfId="1" applyFont="1" applyAlignment="1">
      <alignment horizontal="left"/>
    </xf>
    <xf numFmtId="0" fontId="6" fillId="0" borderId="2" xfId="1" applyFont="1" applyBorder="1" applyAlignment="1">
      <alignment horizontal="left"/>
    </xf>
    <xf numFmtId="0" fontId="6" fillId="2" borderId="2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/>
    </xf>
    <xf numFmtId="2" fontId="3" fillId="4" borderId="10" xfId="1" applyNumberFormat="1" applyFont="1" applyFill="1" applyBorder="1" applyAlignment="1">
      <alignment horizontal="center"/>
    </xf>
    <xf numFmtId="2" fontId="3" fillId="4" borderId="8" xfId="1" applyNumberFormat="1" applyFont="1" applyFill="1" applyBorder="1" applyAlignment="1">
      <alignment horizontal="center"/>
    </xf>
    <xf numFmtId="2" fontId="3" fillId="4" borderId="11" xfId="1" applyNumberFormat="1" applyFont="1" applyFill="1" applyBorder="1" applyAlignment="1">
      <alignment horizontal="center"/>
    </xf>
    <xf numFmtId="0" fontId="3" fillId="4" borderId="9" xfId="1" applyFont="1" applyFill="1" applyBorder="1" applyAlignment="1">
      <alignment horizontal="center" vertical="center"/>
    </xf>
    <xf numFmtId="0" fontId="1" fillId="0" borderId="3" xfId="1" applyBorder="1" applyAlignment="1">
      <alignment horizontal="left" vertical="center"/>
    </xf>
    <xf numFmtId="0" fontId="2" fillId="0" borderId="0" xfId="1" applyFont="1" applyFill="1" applyAlignment="1">
      <alignment horizontal="right"/>
    </xf>
    <xf numFmtId="3" fontId="6" fillId="4" borderId="15" xfId="1" applyNumberFormat="1" applyFont="1" applyFill="1" applyBorder="1" applyAlignment="1">
      <alignment horizontal="center" wrapText="1"/>
    </xf>
    <xf numFmtId="164" fontId="3" fillId="5" borderId="2" xfId="1" applyNumberFormat="1" applyFont="1" applyFill="1" applyBorder="1" applyAlignment="1">
      <alignment horizontal="right"/>
    </xf>
    <xf numFmtId="0" fontId="6" fillId="4" borderId="15" xfId="1" applyFont="1" applyFill="1" applyBorder="1" applyAlignment="1">
      <alignment horizontal="center"/>
    </xf>
    <xf numFmtId="3" fontId="6" fillId="4" borderId="15" xfId="1" applyNumberFormat="1" applyFont="1" applyFill="1" applyBorder="1" applyAlignment="1">
      <alignment horizontal="center"/>
    </xf>
    <xf numFmtId="164" fontId="3" fillId="5" borderId="6" xfId="1" applyNumberFormat="1" applyFont="1" applyFill="1" applyBorder="1" applyAlignment="1">
      <alignment horizontal="right"/>
    </xf>
    <xf numFmtId="0" fontId="6" fillId="4" borderId="16" xfId="1" applyFont="1" applyFill="1" applyBorder="1" applyAlignment="1">
      <alignment horizontal="center"/>
    </xf>
    <xf numFmtId="3" fontId="6" fillId="4" borderId="17" xfId="1" applyNumberFormat="1" applyFont="1" applyFill="1" applyBorder="1" applyAlignment="1">
      <alignment horizontal="center" wrapText="1"/>
    </xf>
    <xf numFmtId="164" fontId="3" fillId="5" borderId="7" xfId="1" applyNumberFormat="1" applyFont="1" applyFill="1" applyBorder="1" applyAlignment="1">
      <alignment horizontal="right"/>
    </xf>
    <xf numFmtId="0" fontId="1" fillId="4" borderId="18" xfId="1" applyFill="1" applyBorder="1" applyAlignment="1">
      <alignment horizontal="center"/>
    </xf>
    <xf numFmtId="164" fontId="3" fillId="5" borderId="4" xfId="1" applyNumberFormat="1" applyFont="1" applyFill="1" applyBorder="1" applyAlignment="1">
      <alignment horizontal="right"/>
    </xf>
    <xf numFmtId="0" fontId="6" fillId="0" borderId="1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wrapText="1"/>
    </xf>
    <xf numFmtId="0" fontId="6" fillId="0" borderId="2" xfId="1" applyFont="1" applyBorder="1" applyAlignment="1">
      <alignment horizontal="left"/>
    </xf>
    <xf numFmtId="0" fontId="6" fillId="0" borderId="1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wrapText="1"/>
    </xf>
    <xf numFmtId="0" fontId="6" fillId="0" borderId="2" xfId="1" applyFont="1" applyBorder="1" applyAlignment="1">
      <alignment horizontal="left"/>
    </xf>
    <xf numFmtId="0" fontId="6" fillId="2" borderId="6" xfId="1" applyFont="1" applyFill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left"/>
    </xf>
    <xf numFmtId="0" fontId="6" fillId="4" borderId="17" xfId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0" fontId="3" fillId="5" borderId="4" xfId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left" vertical="center" wrapText="1"/>
    </xf>
    <xf numFmtId="164" fontId="3" fillId="5" borderId="22" xfId="1" applyNumberFormat="1" applyFont="1" applyFill="1" applyBorder="1" applyAlignment="1">
      <alignment horizontal="right"/>
    </xf>
    <xf numFmtId="0" fontId="6" fillId="6" borderId="20" xfId="1" applyFont="1" applyFill="1" applyBorder="1" applyAlignment="1">
      <alignment horizontal="left" vertical="center" wrapText="1"/>
    </xf>
    <xf numFmtId="3" fontId="6" fillId="6" borderId="20" xfId="1" applyNumberFormat="1" applyFont="1" applyFill="1" applyBorder="1" applyAlignment="1">
      <alignment horizontal="center" wrapText="1"/>
    </xf>
    <xf numFmtId="2" fontId="3" fillId="6" borderId="20" xfId="1" applyNumberFormat="1" applyFont="1" applyFill="1" applyBorder="1" applyAlignment="1">
      <alignment horizontal="center"/>
    </xf>
    <xf numFmtId="164" fontId="3" fillId="6" borderId="21" xfId="1" applyNumberFormat="1" applyFont="1" applyFill="1" applyBorder="1" applyAlignment="1">
      <alignment horizontal="right"/>
    </xf>
    <xf numFmtId="0" fontId="6" fillId="6" borderId="20" xfId="1" applyFont="1" applyFill="1" applyBorder="1" applyAlignment="1">
      <alignment horizontal="left" vertical="center"/>
    </xf>
    <xf numFmtId="0" fontId="1" fillId="6" borderId="20" xfId="1" applyFill="1" applyBorder="1" applyAlignment="1">
      <alignment horizontal="center"/>
    </xf>
    <xf numFmtId="0" fontId="6" fillId="6" borderId="20" xfId="1" applyFont="1" applyFill="1" applyBorder="1" applyAlignment="1">
      <alignment horizontal="left"/>
    </xf>
    <xf numFmtId="0" fontId="6" fillId="6" borderId="20" xfId="1" applyFont="1" applyFill="1" applyBorder="1" applyAlignment="1">
      <alignment horizontal="center"/>
    </xf>
    <xf numFmtId="164" fontId="3" fillId="5" borderId="23" xfId="1" applyNumberFormat="1" applyFont="1" applyFill="1" applyBorder="1" applyAlignment="1">
      <alignment horizontal="right"/>
    </xf>
    <xf numFmtId="164" fontId="3" fillId="5" borderId="21" xfId="1" applyNumberFormat="1" applyFont="1" applyFill="1" applyBorder="1" applyAlignment="1">
      <alignment horizontal="right"/>
    </xf>
    <xf numFmtId="164" fontId="3" fillId="5" borderId="24" xfId="1" applyNumberFormat="1" applyFont="1" applyFill="1" applyBorder="1" applyAlignment="1">
      <alignment horizontal="right"/>
    </xf>
    <xf numFmtId="2" fontId="3" fillId="4" borderId="2" xfId="1" applyNumberFormat="1" applyFont="1" applyFill="1" applyBorder="1" applyAlignment="1">
      <alignment horizontal="center"/>
    </xf>
    <xf numFmtId="2" fontId="3" fillId="4" borderId="6" xfId="1" applyNumberFormat="1" applyFont="1" applyFill="1" applyBorder="1" applyAlignment="1">
      <alignment horizontal="center"/>
    </xf>
    <xf numFmtId="2" fontId="3" fillId="6" borderId="21" xfId="1" applyNumberFormat="1" applyFont="1" applyFill="1" applyBorder="1" applyAlignment="1">
      <alignment horizontal="center"/>
    </xf>
    <xf numFmtId="2" fontId="3" fillId="4" borderId="7" xfId="1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 applyBorder="1" applyAlignment="1">
      <alignment horizontal="left"/>
    </xf>
    <xf numFmtId="0" fontId="1" fillId="0" borderId="0" xfId="1" applyBorder="1" applyAlignment="1">
      <alignment horizontal="left"/>
    </xf>
    <xf numFmtId="0" fontId="4" fillId="0" borderId="0" xfId="1" applyFont="1" applyBorder="1" applyAlignment="1">
      <alignment horizontal="left"/>
    </xf>
    <xf numFmtId="164" fontId="2" fillId="5" borderId="21" xfId="1" applyNumberFormat="1" applyFont="1" applyFill="1" applyBorder="1" applyAlignment="1">
      <alignment horizontal="right"/>
    </xf>
    <xf numFmtId="0" fontId="14" fillId="0" borderId="0" xfId="1" applyFont="1" applyAlignment="1">
      <alignment horizontal="left"/>
    </xf>
    <xf numFmtId="0" fontId="13" fillId="6" borderId="8" xfId="1" applyFont="1" applyFill="1" applyBorder="1" applyAlignment="1">
      <alignment horizontal="left" vertical="center"/>
    </xf>
    <xf numFmtId="0" fontId="13" fillId="6" borderId="20" xfId="1" applyFont="1" applyFill="1" applyBorder="1" applyAlignment="1">
      <alignment horizontal="left" vertical="center"/>
    </xf>
    <xf numFmtId="0" fontId="7" fillId="6" borderId="8" xfId="1" applyFont="1" applyFill="1" applyBorder="1" applyAlignment="1">
      <alignment horizontal="left" vertical="center" wrapText="1"/>
    </xf>
    <xf numFmtId="0" fontId="7" fillId="6" borderId="20" xfId="1" applyFont="1" applyFill="1" applyBorder="1" applyAlignment="1">
      <alignment horizontal="left" vertical="center" wrapText="1"/>
    </xf>
    <xf numFmtId="0" fontId="7" fillId="6" borderId="8" xfId="1" applyFont="1" applyFill="1" applyBorder="1" applyAlignment="1">
      <alignment horizontal="left"/>
    </xf>
    <xf numFmtId="0" fontId="7" fillId="6" borderId="20" xfId="1" applyFont="1" applyFill="1" applyBorder="1" applyAlignment="1">
      <alignment horizontal="left"/>
    </xf>
    <xf numFmtId="0" fontId="12" fillId="6" borderId="8" xfId="0" applyFont="1" applyFill="1" applyBorder="1" applyAlignment="1">
      <alignment horizontal="left" vertical="center"/>
    </xf>
    <xf numFmtId="0" fontId="12" fillId="6" borderId="21" xfId="0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11" xfId="1" applyFont="1" applyBorder="1" applyAlignment="1">
      <alignment horizontal="left" vertical="center" wrapText="1"/>
    </xf>
    <xf numFmtId="0" fontId="6" fillId="0" borderId="22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0" fillId="0" borderId="14" xfId="0" applyBorder="1" applyAlignment="1"/>
    <xf numFmtId="0" fontId="0" fillId="0" borderId="19" xfId="0" applyBorder="1" applyAlignment="1"/>
    <xf numFmtId="0" fontId="4" fillId="0" borderId="7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 wrapText="1"/>
    </xf>
    <xf numFmtId="0" fontId="2" fillId="5" borderId="25" xfId="1" applyFont="1" applyFill="1" applyBorder="1" applyAlignment="1">
      <alignment horizontal="left" vertical="center"/>
    </xf>
    <xf numFmtId="0" fontId="2" fillId="5" borderId="15" xfId="1" applyFont="1" applyFill="1" applyBorder="1" applyAlignment="1">
      <alignment horizontal="left" vertical="center"/>
    </xf>
    <xf numFmtId="0" fontId="9" fillId="3" borderId="8" xfId="0" applyFont="1" applyFill="1" applyBorder="1" applyAlignment="1"/>
    <xf numFmtId="0" fontId="9" fillId="3" borderId="20" xfId="0" applyFont="1" applyFill="1" applyBorder="1" applyAlignment="1"/>
    <xf numFmtId="0" fontId="9" fillId="3" borderId="21" xfId="0" applyFont="1" applyFill="1" applyBorder="1" applyAlignment="1"/>
    <xf numFmtId="0" fontId="0" fillId="0" borderId="6" xfId="0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mruColors>
      <color rgb="FFC0C0C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9"/>
  <sheetViews>
    <sheetView tabSelected="1" zoomScale="80" zoomScaleNormal="80" workbookViewId="0">
      <selection activeCell="I6" sqref="I6"/>
    </sheetView>
  </sheetViews>
  <sheetFormatPr defaultRowHeight="12.75" x14ac:dyDescent="0.2"/>
  <cols>
    <col min="1" max="1" width="6" style="9" customWidth="1"/>
    <col min="2" max="2" width="67.42578125" style="9" customWidth="1"/>
    <col min="3" max="3" width="23.42578125" style="9" customWidth="1"/>
    <col min="4" max="4" width="5.85546875" style="9" customWidth="1"/>
    <col min="5" max="5" width="15.28515625" style="9" customWidth="1"/>
    <col min="6" max="6" width="17.140625" style="9" customWidth="1"/>
    <col min="7" max="7" width="18.42578125" style="9" customWidth="1"/>
    <col min="8" max="207" width="9.140625" style="9"/>
    <col min="208" max="208" width="4.140625" style="9" customWidth="1"/>
    <col min="209" max="209" width="46.28515625" style="9" customWidth="1"/>
    <col min="210" max="210" width="10.28515625" style="9" customWidth="1"/>
    <col min="211" max="211" width="5" style="9" customWidth="1"/>
    <col min="212" max="212" width="11.140625" style="9" customWidth="1"/>
    <col min="213" max="214" width="13.28515625" style="9" customWidth="1"/>
    <col min="215" max="215" width="15.42578125" style="9" customWidth="1"/>
    <col min="216" max="216" width="17.140625" style="9" customWidth="1"/>
    <col min="217" max="220" width="9.140625" style="9"/>
    <col min="221" max="221" width="12" style="9" customWidth="1"/>
    <col min="222" max="16384" width="9.140625" style="9"/>
  </cols>
  <sheetData>
    <row r="1" spans="1:7" s="69" customFormat="1" ht="15.75" x14ac:dyDescent="0.25">
      <c r="A1" s="68"/>
      <c r="B1" s="68"/>
      <c r="C1" s="8"/>
      <c r="D1" s="8"/>
      <c r="E1" s="8"/>
      <c r="G1" s="18"/>
    </row>
    <row r="2" spans="1:7" s="69" customFormat="1" ht="17.25" x14ac:dyDescent="0.3">
      <c r="A2" s="68"/>
      <c r="B2" s="68"/>
      <c r="C2" s="8"/>
      <c r="D2" s="8"/>
      <c r="E2" s="8"/>
      <c r="F2" s="76" t="s">
        <v>43</v>
      </c>
      <c r="G2" s="76"/>
    </row>
    <row r="3" spans="1:7" s="69" customFormat="1" ht="15.75" x14ac:dyDescent="0.25">
      <c r="A3" s="68"/>
      <c r="B3" s="68"/>
      <c r="C3" s="8"/>
      <c r="D3" s="8"/>
      <c r="E3" s="8"/>
      <c r="G3" s="18"/>
    </row>
    <row r="4" spans="1:7" s="69" customFormat="1" ht="17.25" x14ac:dyDescent="0.3">
      <c r="A4" s="98" t="s">
        <v>51</v>
      </c>
      <c r="B4" s="98"/>
      <c r="C4" s="8"/>
      <c r="D4" s="8"/>
      <c r="E4" s="8"/>
      <c r="G4" s="18"/>
    </row>
    <row r="5" spans="1:7" ht="18" customHeight="1" thickBot="1" x14ac:dyDescent="0.25">
      <c r="A5" s="8"/>
      <c r="B5" s="8"/>
      <c r="C5" s="8"/>
      <c r="D5" s="8"/>
      <c r="E5" s="8"/>
    </row>
    <row r="6" spans="1:7" ht="25.5" customHeight="1" thickTop="1" thickBot="1" x14ac:dyDescent="0.3">
      <c r="A6" s="93" t="s">
        <v>45</v>
      </c>
      <c r="B6" s="94"/>
      <c r="C6" s="94"/>
      <c r="D6" s="94"/>
      <c r="E6" s="94"/>
      <c r="F6" s="95"/>
      <c r="G6" s="96"/>
    </row>
    <row r="7" spans="1:7" ht="87.75" customHeight="1" thickBot="1" x14ac:dyDescent="0.25">
      <c r="A7" s="42" t="s">
        <v>0</v>
      </c>
      <c r="B7" s="97" t="s">
        <v>46</v>
      </c>
      <c r="C7" s="97"/>
      <c r="D7" s="43" t="s">
        <v>1</v>
      </c>
      <c r="E7" s="44" t="s">
        <v>2</v>
      </c>
      <c r="F7" s="45" t="s">
        <v>9</v>
      </c>
      <c r="G7" s="46" t="s">
        <v>16</v>
      </c>
    </row>
    <row r="8" spans="1:7" s="1" customFormat="1" ht="20.25" customHeight="1" thickBot="1" x14ac:dyDescent="0.25">
      <c r="A8" s="4">
        <v>1</v>
      </c>
      <c r="B8" s="5">
        <v>2</v>
      </c>
      <c r="C8" s="5">
        <v>3</v>
      </c>
      <c r="D8" s="5">
        <v>4</v>
      </c>
      <c r="E8" s="6">
        <v>5</v>
      </c>
      <c r="F8" s="16">
        <v>6</v>
      </c>
      <c r="G8" s="50">
        <v>7</v>
      </c>
    </row>
    <row r="9" spans="1:7" ht="20.100000000000001" customHeight="1" thickBot="1" x14ac:dyDescent="0.3">
      <c r="A9" s="79" t="s">
        <v>38</v>
      </c>
      <c r="B9" s="80"/>
      <c r="C9" s="53"/>
      <c r="D9" s="53"/>
      <c r="E9" s="54"/>
      <c r="F9" s="55"/>
      <c r="G9" s="56"/>
    </row>
    <row r="10" spans="1:7" s="49" customFormat="1" ht="15.75" customHeight="1" thickBot="1" x14ac:dyDescent="0.3">
      <c r="A10" s="51">
        <v>1</v>
      </c>
      <c r="B10" s="41" t="s">
        <v>17</v>
      </c>
      <c r="C10" s="36" t="s">
        <v>18</v>
      </c>
      <c r="D10" s="36" t="s">
        <v>3</v>
      </c>
      <c r="E10" s="25">
        <v>3000</v>
      </c>
      <c r="F10" s="13"/>
      <c r="G10" s="26">
        <f>E10*F10</f>
        <v>0</v>
      </c>
    </row>
    <row r="11" spans="1:7" ht="15.75" thickBot="1" x14ac:dyDescent="0.3">
      <c r="A11" s="29">
        <v>2</v>
      </c>
      <c r="B11" s="30" t="s">
        <v>19</v>
      </c>
      <c r="C11" s="31" t="s">
        <v>20</v>
      </c>
      <c r="D11" s="7" t="s">
        <v>3</v>
      </c>
      <c r="E11" s="19">
        <v>100</v>
      </c>
      <c r="F11" s="14"/>
      <c r="G11" s="26">
        <f t="shared" ref="G11:G59" si="0">E11*F11</f>
        <v>0</v>
      </c>
    </row>
    <row r="12" spans="1:7" ht="15.75" thickBot="1" x14ac:dyDescent="0.3">
      <c r="A12" s="51">
        <v>3</v>
      </c>
      <c r="B12" s="30" t="s">
        <v>4</v>
      </c>
      <c r="C12" s="31" t="s">
        <v>21</v>
      </c>
      <c r="D12" s="7" t="s">
        <v>3</v>
      </c>
      <c r="E12" s="19">
        <v>20</v>
      </c>
      <c r="F12" s="13"/>
      <c r="G12" s="26">
        <f t="shared" si="0"/>
        <v>0</v>
      </c>
    </row>
    <row r="13" spans="1:7" ht="15.75" thickBot="1" x14ac:dyDescent="0.3">
      <c r="A13" s="34">
        <v>4</v>
      </c>
      <c r="B13" s="30" t="s">
        <v>22</v>
      </c>
      <c r="C13" s="31" t="s">
        <v>18</v>
      </c>
      <c r="D13" s="7" t="s">
        <v>3</v>
      </c>
      <c r="E13" s="21">
        <v>50</v>
      </c>
      <c r="F13" s="14"/>
      <c r="G13" s="20">
        <f t="shared" si="0"/>
        <v>0</v>
      </c>
    </row>
    <row r="14" spans="1:7" ht="14.45" customHeight="1" thickBot="1" x14ac:dyDescent="0.3">
      <c r="A14" s="51">
        <v>5</v>
      </c>
      <c r="B14" s="30" t="s">
        <v>23</v>
      </c>
      <c r="C14" s="31" t="s">
        <v>20</v>
      </c>
      <c r="D14" s="7" t="s">
        <v>3</v>
      </c>
      <c r="E14" s="21">
        <v>10</v>
      </c>
      <c r="F14" s="13"/>
      <c r="G14" s="20">
        <f t="shared" si="0"/>
        <v>0</v>
      </c>
    </row>
    <row r="15" spans="1:7" ht="15" customHeight="1" thickBot="1" x14ac:dyDescent="0.3">
      <c r="A15" s="34">
        <v>6</v>
      </c>
      <c r="B15" s="30" t="s">
        <v>10</v>
      </c>
      <c r="C15" s="31" t="s">
        <v>21</v>
      </c>
      <c r="D15" s="7" t="s">
        <v>3</v>
      </c>
      <c r="E15" s="21">
        <v>10</v>
      </c>
      <c r="F15" s="14"/>
      <c r="G15" s="20">
        <f t="shared" si="0"/>
        <v>0</v>
      </c>
    </row>
    <row r="16" spans="1:7" ht="15.75" thickBot="1" x14ac:dyDescent="0.3">
      <c r="A16" s="51">
        <v>7</v>
      </c>
      <c r="B16" s="30" t="s">
        <v>24</v>
      </c>
      <c r="C16" s="31" t="s">
        <v>18</v>
      </c>
      <c r="D16" s="7" t="s">
        <v>3</v>
      </c>
      <c r="E16" s="22">
        <v>5000</v>
      </c>
      <c r="F16" s="13"/>
      <c r="G16" s="20">
        <f t="shared" si="0"/>
        <v>0</v>
      </c>
    </row>
    <row r="17" spans="1:7" ht="15.75" thickBot="1" x14ac:dyDescent="0.3">
      <c r="A17" s="34">
        <v>8</v>
      </c>
      <c r="B17" s="30" t="s">
        <v>25</v>
      </c>
      <c r="C17" s="31" t="s">
        <v>20</v>
      </c>
      <c r="D17" s="7" t="s">
        <v>3</v>
      </c>
      <c r="E17" s="21">
        <v>50</v>
      </c>
      <c r="F17" s="14"/>
      <c r="G17" s="20">
        <f t="shared" si="0"/>
        <v>0</v>
      </c>
    </row>
    <row r="18" spans="1:7" ht="15.75" thickBot="1" x14ac:dyDescent="0.3">
      <c r="A18" s="51">
        <v>9</v>
      </c>
      <c r="B18" s="30" t="s">
        <v>8</v>
      </c>
      <c r="C18" s="31" t="s">
        <v>21</v>
      </c>
      <c r="D18" s="7" t="s">
        <v>3</v>
      </c>
      <c r="E18" s="21">
        <v>10</v>
      </c>
      <c r="F18" s="13"/>
      <c r="G18" s="20">
        <f t="shared" si="0"/>
        <v>0</v>
      </c>
    </row>
    <row r="19" spans="1:7" ht="15.75" thickBot="1" x14ac:dyDescent="0.3">
      <c r="A19" s="34">
        <v>10</v>
      </c>
      <c r="B19" s="30" t="s">
        <v>26</v>
      </c>
      <c r="C19" s="31" t="s">
        <v>18</v>
      </c>
      <c r="D19" s="7" t="s">
        <v>3</v>
      </c>
      <c r="E19" s="21">
        <v>20</v>
      </c>
      <c r="F19" s="14"/>
      <c r="G19" s="20">
        <f t="shared" si="0"/>
        <v>0</v>
      </c>
    </row>
    <row r="20" spans="1:7" ht="15.75" thickBot="1" x14ac:dyDescent="0.3">
      <c r="A20" s="51">
        <v>11</v>
      </c>
      <c r="B20" s="30" t="s">
        <v>27</v>
      </c>
      <c r="C20" s="31" t="s">
        <v>20</v>
      </c>
      <c r="D20" s="7" t="s">
        <v>3</v>
      </c>
      <c r="E20" s="21">
        <v>10</v>
      </c>
      <c r="F20" s="13"/>
      <c r="G20" s="20">
        <f t="shared" si="0"/>
        <v>0</v>
      </c>
    </row>
    <row r="21" spans="1:7" ht="15.75" thickBot="1" x14ac:dyDescent="0.3">
      <c r="A21" s="34">
        <v>12</v>
      </c>
      <c r="B21" s="30" t="s">
        <v>11</v>
      </c>
      <c r="C21" s="31" t="s">
        <v>21</v>
      </c>
      <c r="D21" s="7" t="s">
        <v>3</v>
      </c>
      <c r="E21" s="21">
        <v>10</v>
      </c>
      <c r="F21" s="14"/>
      <c r="G21" s="20">
        <f t="shared" si="0"/>
        <v>0</v>
      </c>
    </row>
    <row r="22" spans="1:7" ht="15.75" thickBot="1" x14ac:dyDescent="0.3">
      <c r="A22" s="51">
        <v>13</v>
      </c>
      <c r="B22" s="33" t="s">
        <v>28</v>
      </c>
      <c r="C22" s="31" t="s">
        <v>18</v>
      </c>
      <c r="D22" s="10" t="s">
        <v>3</v>
      </c>
      <c r="E22" s="22">
        <v>50000</v>
      </c>
      <c r="F22" s="13"/>
      <c r="G22" s="20">
        <f t="shared" si="0"/>
        <v>0</v>
      </c>
    </row>
    <row r="23" spans="1:7" ht="15.75" thickBot="1" x14ac:dyDescent="0.3">
      <c r="A23" s="34">
        <v>14</v>
      </c>
      <c r="B23" s="30" t="s">
        <v>29</v>
      </c>
      <c r="C23" s="31" t="s">
        <v>20</v>
      </c>
      <c r="D23" s="7" t="s">
        <v>3</v>
      </c>
      <c r="E23" s="22">
        <v>1000</v>
      </c>
      <c r="F23" s="14"/>
      <c r="G23" s="20">
        <f t="shared" si="0"/>
        <v>0</v>
      </c>
    </row>
    <row r="24" spans="1:7" ht="15.75" thickBot="1" x14ac:dyDescent="0.3">
      <c r="A24" s="51">
        <v>15</v>
      </c>
      <c r="B24" s="30" t="s">
        <v>5</v>
      </c>
      <c r="C24" s="31" t="s">
        <v>21</v>
      </c>
      <c r="D24" s="7" t="s">
        <v>3</v>
      </c>
      <c r="E24" s="22">
        <v>100</v>
      </c>
      <c r="F24" s="13"/>
      <c r="G24" s="20">
        <f t="shared" si="0"/>
        <v>0</v>
      </c>
    </row>
    <row r="25" spans="1:7" ht="15.75" thickBot="1" x14ac:dyDescent="0.3">
      <c r="A25" s="34">
        <v>16</v>
      </c>
      <c r="B25" s="32" t="s">
        <v>30</v>
      </c>
      <c r="C25" s="31" t="s">
        <v>18</v>
      </c>
      <c r="D25" s="10" t="s">
        <v>6</v>
      </c>
      <c r="E25" s="21">
        <v>100</v>
      </c>
      <c r="F25" s="14"/>
      <c r="G25" s="20">
        <f t="shared" si="0"/>
        <v>0</v>
      </c>
    </row>
    <row r="26" spans="1:7" ht="15.75" thickBot="1" x14ac:dyDescent="0.3">
      <c r="A26" s="51">
        <v>17</v>
      </c>
      <c r="B26" s="30" t="s">
        <v>31</v>
      </c>
      <c r="C26" s="31" t="s">
        <v>20</v>
      </c>
      <c r="D26" s="7" t="s">
        <v>3</v>
      </c>
      <c r="E26" s="21">
        <v>10</v>
      </c>
      <c r="F26" s="13"/>
      <c r="G26" s="20">
        <f t="shared" si="0"/>
        <v>0</v>
      </c>
    </row>
    <row r="27" spans="1:7" ht="15.75" thickBot="1" x14ac:dyDescent="0.3">
      <c r="A27" s="34">
        <v>18</v>
      </c>
      <c r="B27" s="40" t="s">
        <v>12</v>
      </c>
      <c r="C27" s="40" t="s">
        <v>21</v>
      </c>
      <c r="D27" s="40" t="s">
        <v>3</v>
      </c>
      <c r="E27" s="24">
        <v>10</v>
      </c>
      <c r="F27" s="14"/>
      <c r="G27" s="23">
        <f t="shared" si="0"/>
        <v>0</v>
      </c>
    </row>
    <row r="28" spans="1:7" ht="20.100000000000001" customHeight="1" thickBot="1" x14ac:dyDescent="0.25">
      <c r="A28" s="77" t="s">
        <v>39</v>
      </c>
      <c r="B28" s="78"/>
      <c r="C28" s="78"/>
      <c r="D28" s="57"/>
      <c r="E28" s="58"/>
      <c r="F28" s="55"/>
      <c r="G28" s="56"/>
    </row>
    <row r="29" spans="1:7" s="49" customFormat="1" ht="30.6" customHeight="1" thickBot="1" x14ac:dyDescent="0.25">
      <c r="A29" s="17">
        <v>1</v>
      </c>
      <c r="B29" s="91" t="s">
        <v>32</v>
      </c>
      <c r="C29" s="92"/>
      <c r="D29" s="3" t="s">
        <v>7</v>
      </c>
      <c r="E29" s="27">
        <v>12</v>
      </c>
      <c r="F29" s="15"/>
      <c r="G29" s="28">
        <f t="shared" ref="G29" si="1">E29*F29</f>
        <v>0</v>
      </c>
    </row>
    <row r="30" spans="1:7" ht="20.100000000000001" customHeight="1" thickBot="1" x14ac:dyDescent="0.3">
      <c r="A30" s="79" t="s">
        <v>14</v>
      </c>
      <c r="B30" s="80"/>
      <c r="C30" s="80"/>
      <c r="D30" s="53"/>
      <c r="E30" s="54"/>
      <c r="F30" s="55"/>
      <c r="G30" s="56"/>
    </row>
    <row r="31" spans="1:7" s="49" customFormat="1" ht="15.75" thickBot="1" x14ac:dyDescent="0.3">
      <c r="A31" s="36">
        <v>1</v>
      </c>
      <c r="B31" s="36" t="s">
        <v>17</v>
      </c>
      <c r="C31" s="36" t="s">
        <v>18</v>
      </c>
      <c r="D31" s="36" t="s">
        <v>3</v>
      </c>
      <c r="E31" s="25">
        <v>50</v>
      </c>
      <c r="F31" s="13"/>
      <c r="G31" s="26">
        <f t="shared" ref="G31" si="2">E31*F31</f>
        <v>0</v>
      </c>
    </row>
    <row r="32" spans="1:7" ht="15.75" thickBot="1" x14ac:dyDescent="0.3">
      <c r="A32" s="34">
        <v>2</v>
      </c>
      <c r="B32" s="35" t="s">
        <v>19</v>
      </c>
      <c r="C32" s="36" t="s">
        <v>20</v>
      </c>
      <c r="D32" s="7" t="s">
        <v>3</v>
      </c>
      <c r="E32" s="19">
        <v>20</v>
      </c>
      <c r="F32" s="13"/>
      <c r="G32" s="20">
        <f t="shared" si="0"/>
        <v>0</v>
      </c>
    </row>
    <row r="33" spans="1:7" ht="15.75" thickBot="1" x14ac:dyDescent="0.3">
      <c r="A33" s="36">
        <v>3</v>
      </c>
      <c r="B33" s="35" t="s">
        <v>4</v>
      </c>
      <c r="C33" s="36" t="s">
        <v>21</v>
      </c>
      <c r="D33" s="7" t="s">
        <v>3</v>
      </c>
      <c r="E33" s="19">
        <v>20</v>
      </c>
      <c r="F33" s="13"/>
      <c r="G33" s="20">
        <f t="shared" si="0"/>
        <v>0</v>
      </c>
    </row>
    <row r="34" spans="1:7" ht="15" customHeight="1" thickBot="1" x14ac:dyDescent="0.3">
      <c r="A34" s="34">
        <v>4</v>
      </c>
      <c r="B34" s="35" t="s">
        <v>22</v>
      </c>
      <c r="C34" s="36" t="s">
        <v>18</v>
      </c>
      <c r="D34" s="7" t="s">
        <v>3</v>
      </c>
      <c r="E34" s="21">
        <v>20</v>
      </c>
      <c r="F34" s="13"/>
      <c r="G34" s="20">
        <f t="shared" si="0"/>
        <v>0</v>
      </c>
    </row>
    <row r="35" spans="1:7" ht="14.45" customHeight="1" thickBot="1" x14ac:dyDescent="0.3">
      <c r="A35" s="36">
        <v>5</v>
      </c>
      <c r="B35" s="35" t="s">
        <v>23</v>
      </c>
      <c r="C35" s="36" t="s">
        <v>20</v>
      </c>
      <c r="D35" s="7" t="s">
        <v>3</v>
      </c>
      <c r="E35" s="21">
        <v>20</v>
      </c>
      <c r="F35" s="13"/>
      <c r="G35" s="20">
        <f t="shared" si="0"/>
        <v>0</v>
      </c>
    </row>
    <row r="36" spans="1:7" ht="15" customHeight="1" thickBot="1" x14ac:dyDescent="0.3">
      <c r="A36" s="34">
        <v>6</v>
      </c>
      <c r="B36" s="35" t="s">
        <v>10</v>
      </c>
      <c r="C36" s="36" t="s">
        <v>21</v>
      </c>
      <c r="D36" s="7" t="s">
        <v>3</v>
      </c>
      <c r="E36" s="21">
        <v>20</v>
      </c>
      <c r="F36" s="13"/>
      <c r="G36" s="20">
        <f t="shared" si="0"/>
        <v>0</v>
      </c>
    </row>
    <row r="37" spans="1:7" s="2" customFormat="1" ht="15.75" thickBot="1" x14ac:dyDescent="0.3">
      <c r="A37" s="36">
        <v>7</v>
      </c>
      <c r="B37" s="35" t="s">
        <v>24</v>
      </c>
      <c r="C37" s="36" t="s">
        <v>18</v>
      </c>
      <c r="D37" s="11" t="s">
        <v>3</v>
      </c>
      <c r="E37" s="21">
        <v>300</v>
      </c>
      <c r="F37" s="13"/>
      <c r="G37" s="20">
        <f t="shared" si="0"/>
        <v>0</v>
      </c>
    </row>
    <row r="38" spans="1:7" s="2" customFormat="1" ht="15.75" thickBot="1" x14ac:dyDescent="0.3">
      <c r="A38" s="34">
        <v>8</v>
      </c>
      <c r="B38" s="35" t="s">
        <v>25</v>
      </c>
      <c r="C38" s="36" t="s">
        <v>20</v>
      </c>
      <c r="D38" s="11" t="s">
        <v>3</v>
      </c>
      <c r="E38" s="21">
        <v>20</v>
      </c>
      <c r="F38" s="13"/>
      <c r="G38" s="20">
        <f t="shared" si="0"/>
        <v>0</v>
      </c>
    </row>
    <row r="39" spans="1:7" s="2" customFormat="1" ht="15.75" thickBot="1" x14ac:dyDescent="0.3">
      <c r="A39" s="36">
        <v>9</v>
      </c>
      <c r="B39" s="35" t="s">
        <v>8</v>
      </c>
      <c r="C39" s="36" t="s">
        <v>21</v>
      </c>
      <c r="D39" s="11" t="s">
        <v>3</v>
      </c>
      <c r="E39" s="21">
        <v>20</v>
      </c>
      <c r="F39" s="13"/>
      <c r="G39" s="20">
        <f t="shared" si="0"/>
        <v>0</v>
      </c>
    </row>
    <row r="40" spans="1:7" s="2" customFormat="1" ht="15.75" thickBot="1" x14ac:dyDescent="0.3">
      <c r="A40" s="34">
        <v>10</v>
      </c>
      <c r="B40" s="35" t="s">
        <v>26</v>
      </c>
      <c r="C40" s="36" t="s">
        <v>18</v>
      </c>
      <c r="D40" s="11" t="s">
        <v>3</v>
      </c>
      <c r="E40" s="21">
        <v>20</v>
      </c>
      <c r="F40" s="13"/>
      <c r="G40" s="20">
        <f t="shared" si="0"/>
        <v>0</v>
      </c>
    </row>
    <row r="41" spans="1:7" s="2" customFormat="1" ht="15.75" thickBot="1" x14ac:dyDescent="0.3">
      <c r="A41" s="36">
        <v>11</v>
      </c>
      <c r="B41" s="35" t="s">
        <v>27</v>
      </c>
      <c r="C41" s="36" t="s">
        <v>20</v>
      </c>
      <c r="D41" s="11" t="s">
        <v>3</v>
      </c>
      <c r="E41" s="21">
        <v>20</v>
      </c>
      <c r="F41" s="13"/>
      <c r="G41" s="20">
        <f t="shared" si="0"/>
        <v>0</v>
      </c>
    </row>
    <row r="42" spans="1:7" s="2" customFormat="1" ht="15.75" thickBot="1" x14ac:dyDescent="0.3">
      <c r="A42" s="34">
        <v>12</v>
      </c>
      <c r="B42" s="35" t="s">
        <v>11</v>
      </c>
      <c r="C42" s="36" t="s">
        <v>21</v>
      </c>
      <c r="D42" s="11" t="s">
        <v>3</v>
      </c>
      <c r="E42" s="21">
        <v>20</v>
      </c>
      <c r="F42" s="13"/>
      <c r="G42" s="20">
        <f t="shared" si="0"/>
        <v>0</v>
      </c>
    </row>
    <row r="43" spans="1:7" s="2" customFormat="1" ht="15.75" thickBot="1" x14ac:dyDescent="0.3">
      <c r="A43" s="36">
        <v>13</v>
      </c>
      <c r="B43" s="38" t="s">
        <v>28</v>
      </c>
      <c r="C43" s="36" t="s">
        <v>18</v>
      </c>
      <c r="D43" s="12" t="s">
        <v>3</v>
      </c>
      <c r="E43" s="22">
        <v>4000</v>
      </c>
      <c r="F43" s="13"/>
      <c r="G43" s="20">
        <f t="shared" si="0"/>
        <v>0</v>
      </c>
    </row>
    <row r="44" spans="1:7" s="2" customFormat="1" ht="15.75" thickBot="1" x14ac:dyDescent="0.3">
      <c r="A44" s="34">
        <v>14</v>
      </c>
      <c r="B44" s="35" t="s">
        <v>29</v>
      </c>
      <c r="C44" s="36" t="s">
        <v>20</v>
      </c>
      <c r="D44" s="11" t="s">
        <v>3</v>
      </c>
      <c r="E44" s="22">
        <v>20</v>
      </c>
      <c r="F44" s="13"/>
      <c r="G44" s="20">
        <f t="shared" si="0"/>
        <v>0</v>
      </c>
    </row>
    <row r="45" spans="1:7" s="2" customFormat="1" ht="15.75" thickBot="1" x14ac:dyDescent="0.3">
      <c r="A45" s="36">
        <v>15</v>
      </c>
      <c r="B45" s="35" t="s">
        <v>5</v>
      </c>
      <c r="C45" s="36" t="s">
        <v>21</v>
      </c>
      <c r="D45" s="11" t="s">
        <v>3</v>
      </c>
      <c r="E45" s="22">
        <v>20</v>
      </c>
      <c r="F45" s="13"/>
      <c r="G45" s="20">
        <f t="shared" si="0"/>
        <v>0</v>
      </c>
    </row>
    <row r="46" spans="1:7" s="2" customFormat="1" ht="15.75" thickBot="1" x14ac:dyDescent="0.3">
      <c r="A46" s="34">
        <v>16</v>
      </c>
      <c r="B46" s="37" t="s">
        <v>30</v>
      </c>
      <c r="C46" s="36" t="s">
        <v>18</v>
      </c>
      <c r="D46" s="12" t="s">
        <v>6</v>
      </c>
      <c r="E46" s="21">
        <v>20</v>
      </c>
      <c r="F46" s="13"/>
      <c r="G46" s="20">
        <f t="shared" si="0"/>
        <v>0</v>
      </c>
    </row>
    <row r="47" spans="1:7" s="2" customFormat="1" ht="15.75" thickBot="1" x14ac:dyDescent="0.3">
      <c r="A47" s="36">
        <v>17</v>
      </c>
      <c r="B47" s="35" t="s">
        <v>31</v>
      </c>
      <c r="C47" s="36" t="s">
        <v>20</v>
      </c>
      <c r="D47" s="11" t="s">
        <v>3</v>
      </c>
      <c r="E47" s="21">
        <v>20</v>
      </c>
      <c r="F47" s="13"/>
      <c r="G47" s="20">
        <f t="shared" si="0"/>
        <v>0</v>
      </c>
    </row>
    <row r="48" spans="1:7" s="2" customFormat="1" ht="15.75" thickBot="1" x14ac:dyDescent="0.3">
      <c r="A48" s="34">
        <v>18</v>
      </c>
      <c r="B48" s="40" t="s">
        <v>12</v>
      </c>
      <c r="C48" s="40" t="s">
        <v>21</v>
      </c>
      <c r="D48" s="39" t="s">
        <v>3</v>
      </c>
      <c r="E48" s="24">
        <v>20</v>
      </c>
      <c r="F48" s="13"/>
      <c r="G48" s="23">
        <f t="shared" si="0"/>
        <v>0</v>
      </c>
    </row>
    <row r="49" spans="1:7" s="2" customFormat="1" ht="20.100000000000001" customHeight="1" thickBot="1" x14ac:dyDescent="0.3">
      <c r="A49" s="81" t="s">
        <v>42</v>
      </c>
      <c r="B49" s="82"/>
      <c r="C49" s="82"/>
      <c r="D49" s="59"/>
      <c r="E49" s="60"/>
      <c r="F49" s="55"/>
      <c r="G49" s="56"/>
    </row>
    <row r="50" spans="1:7" s="2" customFormat="1" ht="15.75" thickBot="1" x14ac:dyDescent="0.3">
      <c r="A50" s="12">
        <v>1</v>
      </c>
      <c r="B50" s="37" t="s">
        <v>30</v>
      </c>
      <c r="C50" s="35" t="s">
        <v>18</v>
      </c>
      <c r="D50" s="12" t="s">
        <v>6</v>
      </c>
      <c r="E50" s="21">
        <v>5</v>
      </c>
      <c r="F50" s="64"/>
      <c r="G50" s="61">
        <f t="shared" ref="G50" si="3">E50*F50</f>
        <v>0</v>
      </c>
    </row>
    <row r="51" spans="1:7" s="2" customFormat="1" ht="15.75" thickBot="1" x14ac:dyDescent="0.3">
      <c r="A51" s="11">
        <v>2</v>
      </c>
      <c r="B51" s="35" t="s">
        <v>31</v>
      </c>
      <c r="C51" s="36" t="s">
        <v>20</v>
      </c>
      <c r="D51" s="11" t="s">
        <v>3</v>
      </c>
      <c r="E51" s="21">
        <v>5</v>
      </c>
      <c r="F51" s="64"/>
      <c r="G51" s="62">
        <f t="shared" si="0"/>
        <v>0</v>
      </c>
    </row>
    <row r="52" spans="1:7" s="2" customFormat="1" ht="15.75" thickBot="1" x14ac:dyDescent="0.3">
      <c r="A52" s="39">
        <v>3</v>
      </c>
      <c r="B52" s="40" t="s">
        <v>12</v>
      </c>
      <c r="C52" s="41" t="s">
        <v>21</v>
      </c>
      <c r="D52" s="39" t="s">
        <v>3</v>
      </c>
      <c r="E52" s="24">
        <v>5</v>
      </c>
      <c r="F52" s="65"/>
      <c r="G52" s="52">
        <f t="shared" ref="G52" si="4">E52*F52</f>
        <v>0</v>
      </c>
    </row>
    <row r="53" spans="1:7" s="2" customFormat="1" ht="20.100000000000001" customHeight="1" thickBot="1" x14ac:dyDescent="0.3">
      <c r="A53" s="79" t="s">
        <v>40</v>
      </c>
      <c r="B53" s="80"/>
      <c r="C53" s="80"/>
      <c r="D53" s="53"/>
      <c r="E53" s="60"/>
      <c r="F53" s="66"/>
      <c r="G53" s="56"/>
    </row>
    <row r="54" spans="1:7" s="2" customFormat="1" ht="15.75" thickBot="1" x14ac:dyDescent="0.3">
      <c r="A54" s="85">
        <v>1</v>
      </c>
      <c r="B54" s="89" t="s">
        <v>15</v>
      </c>
      <c r="C54" s="47" t="s">
        <v>13</v>
      </c>
      <c r="D54" s="47" t="s">
        <v>6</v>
      </c>
      <c r="E54" s="48">
        <v>5</v>
      </c>
      <c r="F54" s="67"/>
      <c r="G54" s="61">
        <f t="shared" si="0"/>
        <v>0</v>
      </c>
    </row>
    <row r="55" spans="1:7" s="2" customFormat="1" ht="15.75" thickBot="1" x14ac:dyDescent="0.3">
      <c r="A55" s="86"/>
      <c r="B55" s="89"/>
      <c r="C55" s="12" t="s">
        <v>33</v>
      </c>
      <c r="D55" s="12" t="s">
        <v>3</v>
      </c>
      <c r="E55" s="21">
        <v>5</v>
      </c>
      <c r="F55" s="67"/>
      <c r="G55" s="62">
        <f t="shared" si="0"/>
        <v>0</v>
      </c>
    </row>
    <row r="56" spans="1:7" s="2" customFormat="1" ht="15.75" thickBot="1" x14ac:dyDescent="0.3">
      <c r="A56" s="87"/>
      <c r="B56" s="90"/>
      <c r="C56" s="11" t="s">
        <v>34</v>
      </c>
      <c r="D56" s="11" t="s">
        <v>3</v>
      </c>
      <c r="E56" s="21">
        <v>5</v>
      </c>
      <c r="F56" s="67"/>
      <c r="G56" s="62">
        <f t="shared" si="0"/>
        <v>0</v>
      </c>
    </row>
    <row r="57" spans="1:7" s="2" customFormat="1" ht="15.75" thickBot="1" x14ac:dyDescent="0.3">
      <c r="A57" s="87"/>
      <c r="B57" s="90"/>
      <c r="C57" s="11" t="s">
        <v>35</v>
      </c>
      <c r="D57" s="11" t="s">
        <v>3</v>
      </c>
      <c r="E57" s="21">
        <v>5</v>
      </c>
      <c r="F57" s="67"/>
      <c r="G57" s="62">
        <f t="shared" si="0"/>
        <v>0</v>
      </c>
    </row>
    <row r="58" spans="1:7" s="2" customFormat="1" ht="15.75" thickBot="1" x14ac:dyDescent="0.3">
      <c r="A58" s="87"/>
      <c r="B58" s="90"/>
      <c r="C58" s="11" t="s">
        <v>36</v>
      </c>
      <c r="D58" s="11" t="s">
        <v>3</v>
      </c>
      <c r="E58" s="21">
        <v>5</v>
      </c>
      <c r="F58" s="67"/>
      <c r="G58" s="62">
        <f t="shared" si="0"/>
        <v>0</v>
      </c>
    </row>
    <row r="59" spans="1:7" s="2" customFormat="1" ht="15.75" thickBot="1" x14ac:dyDescent="0.3">
      <c r="A59" s="88"/>
      <c r="B59" s="90"/>
      <c r="C59" s="39" t="s">
        <v>37</v>
      </c>
      <c r="D59" s="39" t="s">
        <v>3</v>
      </c>
      <c r="E59" s="24">
        <v>5</v>
      </c>
      <c r="F59" s="67"/>
      <c r="G59" s="63">
        <f t="shared" si="0"/>
        <v>0</v>
      </c>
    </row>
    <row r="60" spans="1:7" s="2" customFormat="1" ht="20.100000000000001" customHeight="1" thickBot="1" x14ac:dyDescent="0.3">
      <c r="A60" s="83" t="s">
        <v>41</v>
      </c>
      <c r="B60" s="84"/>
      <c r="C60" s="53"/>
      <c r="D60" s="53"/>
      <c r="E60" s="60"/>
      <c r="F60" s="66"/>
      <c r="G60" s="56"/>
    </row>
    <row r="61" spans="1:7" s="2" customFormat="1" ht="15.75" thickBot="1" x14ac:dyDescent="0.3">
      <c r="A61" s="105">
        <v>1</v>
      </c>
      <c r="B61" s="106" t="s">
        <v>15</v>
      </c>
      <c r="C61" s="47" t="s">
        <v>13</v>
      </c>
      <c r="D61" s="47" t="s">
        <v>6</v>
      </c>
      <c r="E61" s="48">
        <v>1</v>
      </c>
      <c r="F61" s="67"/>
      <c r="G61" s="61">
        <f t="shared" ref="G61:G66" si="5">E61*F61</f>
        <v>0</v>
      </c>
    </row>
    <row r="62" spans="1:7" s="2" customFormat="1" ht="15.75" thickBot="1" x14ac:dyDescent="0.3">
      <c r="A62" s="87"/>
      <c r="B62" s="106"/>
      <c r="C62" s="12" t="s">
        <v>33</v>
      </c>
      <c r="D62" s="12" t="s">
        <v>3</v>
      </c>
      <c r="E62" s="21">
        <v>1</v>
      </c>
      <c r="F62" s="64"/>
      <c r="G62" s="62">
        <f t="shared" si="5"/>
        <v>0</v>
      </c>
    </row>
    <row r="63" spans="1:7" s="2" customFormat="1" ht="15.75" thickBot="1" x14ac:dyDescent="0.3">
      <c r="A63" s="87"/>
      <c r="B63" s="106"/>
      <c r="C63" s="11" t="s">
        <v>34</v>
      </c>
      <c r="D63" s="11" t="s">
        <v>3</v>
      </c>
      <c r="E63" s="21">
        <v>1</v>
      </c>
      <c r="F63" s="67"/>
      <c r="G63" s="62">
        <f t="shared" si="5"/>
        <v>0</v>
      </c>
    </row>
    <row r="64" spans="1:7" s="2" customFormat="1" ht="15.75" thickBot="1" x14ac:dyDescent="0.3">
      <c r="A64" s="87"/>
      <c r="B64" s="106"/>
      <c r="C64" s="11" t="s">
        <v>35</v>
      </c>
      <c r="D64" s="11" t="s">
        <v>3</v>
      </c>
      <c r="E64" s="21">
        <v>1</v>
      </c>
      <c r="F64" s="64"/>
      <c r="G64" s="62">
        <f t="shared" si="5"/>
        <v>0</v>
      </c>
    </row>
    <row r="65" spans="1:12" s="2" customFormat="1" ht="15.75" thickBot="1" x14ac:dyDescent="0.3">
      <c r="A65" s="87"/>
      <c r="B65" s="106"/>
      <c r="C65" s="11" t="s">
        <v>36</v>
      </c>
      <c r="D65" s="11" t="s">
        <v>3</v>
      </c>
      <c r="E65" s="21">
        <v>1</v>
      </c>
      <c r="F65" s="67"/>
      <c r="G65" s="62">
        <f t="shared" si="5"/>
        <v>0</v>
      </c>
    </row>
    <row r="66" spans="1:12" s="2" customFormat="1" ht="15.75" thickBot="1" x14ac:dyDescent="0.3">
      <c r="A66" s="88"/>
      <c r="B66" s="106"/>
      <c r="C66" s="39" t="s">
        <v>37</v>
      </c>
      <c r="D66" s="39" t="s">
        <v>3</v>
      </c>
      <c r="E66" s="24">
        <v>1</v>
      </c>
      <c r="F66" s="64"/>
      <c r="G66" s="52">
        <f t="shared" si="5"/>
        <v>0</v>
      </c>
    </row>
    <row r="67" spans="1:12" ht="20.100000000000001" customHeight="1" thickBot="1" x14ac:dyDescent="0.3">
      <c r="A67" s="100" t="s">
        <v>44</v>
      </c>
      <c r="B67" s="101"/>
      <c r="C67" s="102"/>
      <c r="D67" s="103"/>
      <c r="E67" s="103"/>
      <c r="F67" s="104"/>
      <c r="G67" s="75">
        <f>SUM(G10:G66)</f>
        <v>0</v>
      </c>
    </row>
    <row r="68" spans="1:12" x14ac:dyDescent="0.2">
      <c r="A68" s="72"/>
      <c r="B68" s="72"/>
      <c r="C68" s="73"/>
      <c r="D68" s="73"/>
      <c r="E68" s="73"/>
      <c r="F68" s="72"/>
      <c r="G68" s="72"/>
    </row>
    <row r="69" spans="1:12" x14ac:dyDescent="0.2">
      <c r="A69" s="72"/>
      <c r="B69" s="72"/>
      <c r="C69" s="72"/>
      <c r="D69" s="72"/>
      <c r="E69" s="72"/>
      <c r="F69" s="72"/>
      <c r="G69" s="72"/>
    </row>
    <row r="70" spans="1:12" s="70" customFormat="1" x14ac:dyDescent="0.2">
      <c r="A70" s="72"/>
      <c r="B70" s="72"/>
      <c r="C70" s="72"/>
      <c r="D70" s="72"/>
      <c r="E70" s="72"/>
      <c r="F70" s="72"/>
      <c r="G70" s="72"/>
    </row>
    <row r="71" spans="1:12" s="70" customFormat="1" x14ac:dyDescent="0.2">
      <c r="A71" s="72"/>
      <c r="B71" s="72"/>
      <c r="C71" s="72"/>
      <c r="D71" s="72"/>
      <c r="E71" s="72"/>
      <c r="F71" s="72"/>
      <c r="G71" s="72"/>
    </row>
    <row r="72" spans="1:12" s="70" customFormat="1" x14ac:dyDescent="0.2">
      <c r="A72" s="72"/>
      <c r="B72" s="72"/>
      <c r="C72" s="72"/>
      <c r="D72" s="72"/>
      <c r="E72" s="72"/>
      <c r="F72" s="72"/>
      <c r="G72" s="72"/>
    </row>
    <row r="73" spans="1:12" x14ac:dyDescent="0.2">
      <c r="A73" s="72"/>
      <c r="B73" s="72"/>
      <c r="C73" s="72"/>
      <c r="D73" s="72"/>
      <c r="E73" s="72"/>
      <c r="F73" s="72"/>
      <c r="G73" s="72"/>
    </row>
    <row r="74" spans="1:12" x14ac:dyDescent="0.2">
      <c r="A74" s="72"/>
      <c r="B74" s="74" t="s">
        <v>47</v>
      </c>
      <c r="C74" s="72"/>
      <c r="D74" s="72"/>
      <c r="E74" s="72"/>
      <c r="F74" s="72"/>
      <c r="G74" s="72"/>
    </row>
    <row r="75" spans="1:12" x14ac:dyDescent="0.2">
      <c r="A75" s="72"/>
      <c r="B75" s="74" t="s">
        <v>48</v>
      </c>
      <c r="C75" s="72"/>
      <c r="D75" s="74" t="s">
        <v>49</v>
      </c>
      <c r="E75" s="74"/>
      <c r="F75" s="74"/>
      <c r="G75" s="74"/>
      <c r="H75" s="71"/>
      <c r="I75" s="71"/>
      <c r="J75" s="71"/>
      <c r="K75" s="71"/>
      <c r="L75" s="71"/>
    </row>
    <row r="76" spans="1:12" ht="27.75" customHeight="1" x14ac:dyDescent="0.2">
      <c r="A76" s="72"/>
      <c r="B76" s="74"/>
      <c r="C76" s="72"/>
      <c r="D76" s="99" t="s">
        <v>50</v>
      </c>
      <c r="E76" s="99"/>
      <c r="F76" s="99"/>
      <c r="G76" s="99"/>
      <c r="H76" s="71"/>
      <c r="I76" s="71"/>
      <c r="J76" s="71"/>
      <c r="K76" s="71"/>
      <c r="L76" s="71"/>
    </row>
    <row r="77" spans="1:12" x14ac:dyDescent="0.2">
      <c r="A77" s="72"/>
      <c r="B77" s="72"/>
      <c r="C77" s="72"/>
      <c r="D77" s="72"/>
      <c r="E77" s="72"/>
      <c r="F77" s="72"/>
      <c r="G77" s="72"/>
    </row>
    <row r="78" spans="1:12" x14ac:dyDescent="0.2">
      <c r="A78" s="72"/>
      <c r="B78" s="72"/>
      <c r="C78" s="72"/>
      <c r="D78" s="72"/>
      <c r="E78" s="72"/>
      <c r="F78" s="72"/>
      <c r="G78" s="72"/>
    </row>
    <row r="79" spans="1:12" x14ac:dyDescent="0.2">
      <c r="A79" s="72"/>
      <c r="B79" s="72"/>
      <c r="C79" s="72"/>
      <c r="D79" s="72"/>
      <c r="E79" s="72"/>
      <c r="F79" s="72"/>
      <c r="G79" s="72"/>
    </row>
  </sheetData>
  <mergeCells count="18">
    <mergeCell ref="D76:G76"/>
    <mergeCell ref="A67:B67"/>
    <mergeCell ref="C67:F67"/>
    <mergeCell ref="A61:A66"/>
    <mergeCell ref="B61:B66"/>
    <mergeCell ref="F2:G2"/>
    <mergeCell ref="A28:C28"/>
    <mergeCell ref="A30:C30"/>
    <mergeCell ref="A49:C49"/>
    <mergeCell ref="A60:B60"/>
    <mergeCell ref="A53:C53"/>
    <mergeCell ref="A54:A59"/>
    <mergeCell ref="B54:B59"/>
    <mergeCell ref="A9:B9"/>
    <mergeCell ref="B29:C29"/>
    <mergeCell ref="A6:G6"/>
    <mergeCell ref="B7:C7"/>
    <mergeCell ref="A4:B4"/>
  </mergeCells>
  <phoneticPr fontId="11" type="noConversion"/>
  <pageMargins left="0.70866141732283472" right="0.70866141732283472" top="0.55118110236220474" bottom="0.55118110236220474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2015-06-26T11:55:42Z</cp:lastPrinted>
  <dcterms:created xsi:type="dcterms:W3CDTF">2006-09-22T13:37:51Z</dcterms:created>
  <dcterms:modified xsi:type="dcterms:W3CDTF">2020-06-09T06:35:40Z</dcterms:modified>
</cp:coreProperties>
</file>